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Website &amp; Brochures\INDICATORS\CPI\2022\Second Quarter\"/>
    </mc:Choice>
  </mc:AlternateContent>
  <bookViews>
    <workbookView xWindow="0" yWindow="0" windowWidth="28800" windowHeight="10635"/>
  </bookViews>
  <sheets>
    <sheet name="CPI by Divisions" sheetId="4" r:id="rId1"/>
  </sheets>
  <externalReferences>
    <externalReference r:id="rId2"/>
  </externalReferences>
  <definedNames>
    <definedName name="_xlnm.Print_Titles" localSheetId="0">'CPI by Divisions'!$1:$4</definedName>
  </definedNames>
  <calcPr calcId="152511" iterate="1" iterateCount="1000" calcOnSave="0"/>
</workbook>
</file>

<file path=xl/calcChain.xml><?xml version="1.0" encoding="utf-8"?>
<calcChain xmlns="http://schemas.openxmlformats.org/spreadsheetml/2006/main">
  <c r="O33" i="4" l="1"/>
  <c r="O30" i="4" l="1"/>
  <c r="N30" i="4"/>
  <c r="M30" i="4"/>
  <c r="L30" i="4"/>
  <c r="K30" i="4"/>
  <c r="J30" i="4"/>
  <c r="I30" i="4"/>
  <c r="H30" i="4"/>
  <c r="G30" i="4"/>
  <c r="F30" i="4"/>
  <c r="E30" i="4"/>
  <c r="D30" i="4"/>
  <c r="C30" i="4"/>
</calcChain>
</file>

<file path=xl/sharedStrings.xml><?xml version="1.0" encoding="utf-8"?>
<sst xmlns="http://schemas.openxmlformats.org/spreadsheetml/2006/main" count="36" uniqueCount="26">
  <si>
    <t>% CHANGE OVER PREV QTR</t>
  </si>
  <si>
    <t>% CHANGE OVER PREV YEAR</t>
  </si>
  <si>
    <t>DECEMBER</t>
  </si>
  <si>
    <t>SEPTEMBER</t>
  </si>
  <si>
    <t>JUNE</t>
  </si>
  <si>
    <t>MARCH</t>
  </si>
  <si>
    <t>WEIGHT</t>
  </si>
  <si>
    <t>ALL ITEMS</t>
  </si>
  <si>
    <t>Miscellaneous Goods &amp; Services</t>
  </si>
  <si>
    <t>Restaurants &amp; Hotels</t>
  </si>
  <si>
    <t>Education</t>
  </si>
  <si>
    <t>Recreation &amp; Culture</t>
  </si>
  <si>
    <t>Communication</t>
  </si>
  <si>
    <t>Transport</t>
  </si>
  <si>
    <t>Health</t>
  </si>
  <si>
    <t xml:space="preserve"> Household Furnishings &amp; Equipment </t>
  </si>
  <si>
    <t>Housing and Utilities</t>
  </si>
  <si>
    <t>Clothing &amp; Footwear</t>
  </si>
  <si>
    <t>Alcoholic Beverages &amp; Tobacco</t>
  </si>
  <si>
    <t>Food &amp; Non-alcoholic beverages</t>
  </si>
  <si>
    <t>PERIOD / DIVISION</t>
  </si>
  <si>
    <t>(SEPTEMBER 2016 = 100)</t>
  </si>
  <si>
    <t xml:space="preserve">Table 4:  CONSUMER PRICE INDEX, AVERAGES BY MAJOR GROUPS </t>
  </si>
  <si>
    <t>ANNUAL AVERAGE 2019</t>
  </si>
  <si>
    <t>ANNUAL AVERAGE 2020</t>
  </si>
  <si>
    <t>ANNUAL AVERAGE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</si>
</sst>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Times New Roman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2" fillId="0" borderId="0"/>
    <xf numFmtId="0" fontId="2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/>
  </cellStyleXfs>
  <cellXfs count="22">
    <xf numFmtId="0" fontId="0" fillId="0" borderId="0" xfId="0"/>
    <xf numFmtId="0" fontId="3" fillId="2" borderId="0" xfId="1" applyFont="1" applyFill="1" applyBorder="1"/>
    <xf numFmtId="164" fontId="4" fillId="2" borderId="1" xfId="1" applyNumberFormat="1" applyFont="1" applyFill="1" applyBorder="1" applyAlignment="1">
      <alignment horizontal="center"/>
    </xf>
    <xf numFmtId="164" fontId="3" fillId="2" borderId="1" xfId="2" applyNumberFormat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1" xfId="1" quotePrefix="1" applyFont="1" applyFill="1" applyBorder="1" applyAlignment="1">
      <alignment horizontal="center" wrapText="1"/>
    </xf>
    <xf numFmtId="1" fontId="4" fillId="2" borderId="1" xfId="1" applyNumberFormat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4" fillId="2" borderId="0" xfId="1" applyFont="1" applyFill="1" applyBorder="1"/>
    <xf numFmtId="0" fontId="3" fillId="2" borderId="1" xfId="1" applyFont="1" applyFill="1" applyBorder="1" applyAlignment="1">
      <alignment horizontal="center"/>
    </xf>
    <xf numFmtId="0" fontId="4" fillId="2" borderId="1" xfId="1" quotePrefix="1" applyFont="1" applyFill="1" applyBorder="1" applyAlignment="1">
      <alignment horizontal="center" wrapText="1"/>
    </xf>
    <xf numFmtId="0" fontId="4" fillId="2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0" fontId="3" fillId="2" borderId="1" xfId="1" quotePrefix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0" fontId="4" fillId="2" borderId="1" xfId="1" quotePrefix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 wrapText="1"/>
    </xf>
    <xf numFmtId="0" fontId="4" fillId="2" borderId="0" xfId="1" applyFont="1" applyFill="1" applyBorder="1" applyAlignment="1">
      <alignment horizontal="center"/>
    </xf>
  </cellXfs>
  <cellStyles count="33">
    <cellStyle name="Comma 15" xfId="9"/>
    <cellStyle name="Comma 2" xfId="3"/>
    <cellStyle name="Comma 2 2" xfId="10"/>
    <cellStyle name="Comma 3" xfId="4"/>
    <cellStyle name="Comma 3 2" xfId="11"/>
    <cellStyle name="Comma 4" xfId="29"/>
    <cellStyle name="Currency 2" xfId="5"/>
    <cellStyle name="Currency 2 2" xfId="12"/>
    <cellStyle name="Euro" xfId="6"/>
    <cellStyle name="Euro 10" xfId="13"/>
    <cellStyle name="Euro 11" xfId="14"/>
    <cellStyle name="Euro 12" xfId="15"/>
    <cellStyle name="Euro 13" xfId="16"/>
    <cellStyle name="Euro 14" xfId="17"/>
    <cellStyle name="Euro 2" xfId="18"/>
    <cellStyle name="Euro 3" xfId="19"/>
    <cellStyle name="Euro 4" xfId="20"/>
    <cellStyle name="Euro 5" xfId="21"/>
    <cellStyle name="Euro 6" xfId="22"/>
    <cellStyle name="Euro 7" xfId="23"/>
    <cellStyle name="Euro 8" xfId="24"/>
    <cellStyle name="Euro 9" xfId="25"/>
    <cellStyle name="Normal" xfId="0" builtinId="0"/>
    <cellStyle name="Normal 2" xfId="7"/>
    <cellStyle name="Normal 2 2" xfId="2"/>
    <cellStyle name="Normal 2 3" xfId="26"/>
    <cellStyle name="Normal 2 4" xfId="30"/>
    <cellStyle name="Normal 3" xfId="8"/>
    <cellStyle name="Normal 4" xfId="1"/>
    <cellStyle name="Normal 4 2" xfId="27"/>
    <cellStyle name="Normal 5" xfId="28"/>
    <cellStyle name="Normal 5 2" xfId="32"/>
    <cellStyle name="Normal 5 3" xfId="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PI/2016%20CPI%20Basket/Quarterly%20Reports/2022/1q22/Prices/Summary%20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Summary Table for Indicators"/>
      <sheetName val="Selected Tables for Charts "/>
      <sheetName val="Summary Table - ERA"/>
      <sheetName val="Summary Table - BOP"/>
      <sheetName val="Tab Fig 1"/>
      <sheetName val="Table 1"/>
      <sheetName val="Table 2"/>
      <sheetName val="Table 3"/>
      <sheetName val="Table 3 - Pub"/>
      <sheetName val="Table 4"/>
      <sheetName val="INCORRECT Table 4"/>
      <sheetName val="Table 4 summary"/>
      <sheetName val="Table 6 - Summary"/>
      <sheetName val="Table 7"/>
      <sheetName val="Table 8 - ERA"/>
      <sheetName val="Revision"/>
      <sheetName val="Cabinet Paper"/>
      <sheetName val="Cabinet Paper - Revisions"/>
      <sheetName val="Link"/>
      <sheetName val="Pie Chart"/>
      <sheetName val="Appendix Table 1"/>
      <sheetName val="Summary Table Charts Q1 2019"/>
      <sheetName val="Table Selected QTR 4 2018"/>
      <sheetName val="2008 Basket"/>
      <sheetName val="COPY Re-Based Table 4 (2)"/>
      <sheetName val="Sheet2"/>
    </sheetNames>
    <sheetDataSet>
      <sheetData sheetId="0">
        <row r="5">
          <cell r="BH5">
            <v>122.54300669152333</v>
          </cell>
        </row>
      </sheetData>
      <sheetData sheetId="1">
        <row r="5">
          <cell r="BH5" t="str">
            <v>1q2022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5">
          <cell r="BH5">
            <v>-3.6046046236825577</v>
          </cell>
        </row>
      </sheetData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1:O38"/>
  <sheetViews>
    <sheetView tabSelected="1" topLeftCell="A16" zoomScale="80" zoomScaleNormal="80" workbookViewId="0">
      <selection activeCell="I38" sqref="I38"/>
    </sheetView>
  </sheetViews>
  <sheetFormatPr defaultRowHeight="15" x14ac:dyDescent="0.2"/>
  <cols>
    <col min="1" max="1" width="9.140625" style="1"/>
    <col min="2" max="2" width="42" style="1" customWidth="1"/>
    <col min="3" max="9" width="15.140625" style="1" customWidth="1"/>
    <col min="10" max="10" width="20.7109375" style="1" customWidth="1"/>
    <col min="11" max="13" width="15.140625" style="1" customWidth="1"/>
    <col min="14" max="14" width="16.85546875" style="1" customWidth="1"/>
    <col min="15" max="15" width="15.140625" style="1" customWidth="1"/>
    <col min="16" max="257" width="9.140625" style="1"/>
    <col min="258" max="258" width="42" style="1" customWidth="1"/>
    <col min="259" max="265" width="15.140625" style="1" customWidth="1"/>
    <col min="266" max="266" width="20.7109375" style="1" customWidth="1"/>
    <col min="267" max="269" width="15.140625" style="1" customWidth="1"/>
    <col min="270" max="270" width="16.85546875" style="1" customWidth="1"/>
    <col min="271" max="271" width="15.140625" style="1" customWidth="1"/>
    <col min="272" max="513" width="9.140625" style="1"/>
    <col min="514" max="514" width="42" style="1" customWidth="1"/>
    <col min="515" max="521" width="15.140625" style="1" customWidth="1"/>
    <col min="522" max="522" width="20.7109375" style="1" customWidth="1"/>
    <col min="523" max="525" width="15.140625" style="1" customWidth="1"/>
    <col min="526" max="526" width="16.85546875" style="1" customWidth="1"/>
    <col min="527" max="527" width="15.140625" style="1" customWidth="1"/>
    <col min="528" max="769" width="9.140625" style="1"/>
    <col min="770" max="770" width="42" style="1" customWidth="1"/>
    <col min="771" max="777" width="15.140625" style="1" customWidth="1"/>
    <col min="778" max="778" width="20.7109375" style="1" customWidth="1"/>
    <col min="779" max="781" width="15.140625" style="1" customWidth="1"/>
    <col min="782" max="782" width="16.85546875" style="1" customWidth="1"/>
    <col min="783" max="783" width="15.140625" style="1" customWidth="1"/>
    <col min="784" max="1025" width="9.140625" style="1"/>
    <col min="1026" max="1026" width="42" style="1" customWidth="1"/>
    <col min="1027" max="1033" width="15.140625" style="1" customWidth="1"/>
    <col min="1034" max="1034" width="20.7109375" style="1" customWidth="1"/>
    <col min="1035" max="1037" width="15.140625" style="1" customWidth="1"/>
    <col min="1038" max="1038" width="16.85546875" style="1" customWidth="1"/>
    <col min="1039" max="1039" width="15.140625" style="1" customWidth="1"/>
    <col min="1040" max="1281" width="9.140625" style="1"/>
    <col min="1282" max="1282" width="42" style="1" customWidth="1"/>
    <col min="1283" max="1289" width="15.140625" style="1" customWidth="1"/>
    <col min="1290" max="1290" width="20.7109375" style="1" customWidth="1"/>
    <col min="1291" max="1293" width="15.140625" style="1" customWidth="1"/>
    <col min="1294" max="1294" width="16.85546875" style="1" customWidth="1"/>
    <col min="1295" max="1295" width="15.140625" style="1" customWidth="1"/>
    <col min="1296" max="1537" width="9.140625" style="1"/>
    <col min="1538" max="1538" width="42" style="1" customWidth="1"/>
    <col min="1539" max="1545" width="15.140625" style="1" customWidth="1"/>
    <col min="1546" max="1546" width="20.7109375" style="1" customWidth="1"/>
    <col min="1547" max="1549" width="15.140625" style="1" customWidth="1"/>
    <col min="1550" max="1550" width="16.85546875" style="1" customWidth="1"/>
    <col min="1551" max="1551" width="15.140625" style="1" customWidth="1"/>
    <col min="1552" max="1793" width="9.140625" style="1"/>
    <col min="1794" max="1794" width="42" style="1" customWidth="1"/>
    <col min="1795" max="1801" width="15.140625" style="1" customWidth="1"/>
    <col min="1802" max="1802" width="20.7109375" style="1" customWidth="1"/>
    <col min="1803" max="1805" width="15.140625" style="1" customWidth="1"/>
    <col min="1806" max="1806" width="16.85546875" style="1" customWidth="1"/>
    <col min="1807" max="1807" width="15.140625" style="1" customWidth="1"/>
    <col min="1808" max="2049" width="9.140625" style="1"/>
    <col min="2050" max="2050" width="42" style="1" customWidth="1"/>
    <col min="2051" max="2057" width="15.140625" style="1" customWidth="1"/>
    <col min="2058" max="2058" width="20.7109375" style="1" customWidth="1"/>
    <col min="2059" max="2061" width="15.140625" style="1" customWidth="1"/>
    <col min="2062" max="2062" width="16.85546875" style="1" customWidth="1"/>
    <col min="2063" max="2063" width="15.140625" style="1" customWidth="1"/>
    <col min="2064" max="2305" width="9.140625" style="1"/>
    <col min="2306" max="2306" width="42" style="1" customWidth="1"/>
    <col min="2307" max="2313" width="15.140625" style="1" customWidth="1"/>
    <col min="2314" max="2314" width="20.7109375" style="1" customWidth="1"/>
    <col min="2315" max="2317" width="15.140625" style="1" customWidth="1"/>
    <col min="2318" max="2318" width="16.85546875" style="1" customWidth="1"/>
    <col min="2319" max="2319" width="15.140625" style="1" customWidth="1"/>
    <col min="2320" max="2561" width="9.140625" style="1"/>
    <col min="2562" max="2562" width="42" style="1" customWidth="1"/>
    <col min="2563" max="2569" width="15.140625" style="1" customWidth="1"/>
    <col min="2570" max="2570" width="20.7109375" style="1" customWidth="1"/>
    <col min="2571" max="2573" width="15.140625" style="1" customWidth="1"/>
    <col min="2574" max="2574" width="16.85546875" style="1" customWidth="1"/>
    <col min="2575" max="2575" width="15.140625" style="1" customWidth="1"/>
    <col min="2576" max="2817" width="9.140625" style="1"/>
    <col min="2818" max="2818" width="42" style="1" customWidth="1"/>
    <col min="2819" max="2825" width="15.140625" style="1" customWidth="1"/>
    <col min="2826" max="2826" width="20.7109375" style="1" customWidth="1"/>
    <col min="2827" max="2829" width="15.140625" style="1" customWidth="1"/>
    <col min="2830" max="2830" width="16.85546875" style="1" customWidth="1"/>
    <col min="2831" max="2831" width="15.140625" style="1" customWidth="1"/>
    <col min="2832" max="3073" width="9.140625" style="1"/>
    <col min="3074" max="3074" width="42" style="1" customWidth="1"/>
    <col min="3075" max="3081" width="15.140625" style="1" customWidth="1"/>
    <col min="3082" max="3082" width="20.7109375" style="1" customWidth="1"/>
    <col min="3083" max="3085" width="15.140625" style="1" customWidth="1"/>
    <col min="3086" max="3086" width="16.85546875" style="1" customWidth="1"/>
    <col min="3087" max="3087" width="15.140625" style="1" customWidth="1"/>
    <col min="3088" max="3329" width="9.140625" style="1"/>
    <col min="3330" max="3330" width="42" style="1" customWidth="1"/>
    <col min="3331" max="3337" width="15.140625" style="1" customWidth="1"/>
    <col min="3338" max="3338" width="20.7109375" style="1" customWidth="1"/>
    <col min="3339" max="3341" width="15.140625" style="1" customWidth="1"/>
    <col min="3342" max="3342" width="16.85546875" style="1" customWidth="1"/>
    <col min="3343" max="3343" width="15.140625" style="1" customWidth="1"/>
    <col min="3344" max="3585" width="9.140625" style="1"/>
    <col min="3586" max="3586" width="42" style="1" customWidth="1"/>
    <col min="3587" max="3593" width="15.140625" style="1" customWidth="1"/>
    <col min="3594" max="3594" width="20.7109375" style="1" customWidth="1"/>
    <col min="3595" max="3597" width="15.140625" style="1" customWidth="1"/>
    <col min="3598" max="3598" width="16.85546875" style="1" customWidth="1"/>
    <col min="3599" max="3599" width="15.140625" style="1" customWidth="1"/>
    <col min="3600" max="3841" width="9.140625" style="1"/>
    <col min="3842" max="3842" width="42" style="1" customWidth="1"/>
    <col min="3843" max="3849" width="15.140625" style="1" customWidth="1"/>
    <col min="3850" max="3850" width="20.7109375" style="1" customWidth="1"/>
    <col min="3851" max="3853" width="15.140625" style="1" customWidth="1"/>
    <col min="3854" max="3854" width="16.85546875" style="1" customWidth="1"/>
    <col min="3855" max="3855" width="15.140625" style="1" customWidth="1"/>
    <col min="3856" max="4097" width="9.140625" style="1"/>
    <col min="4098" max="4098" width="42" style="1" customWidth="1"/>
    <col min="4099" max="4105" width="15.140625" style="1" customWidth="1"/>
    <col min="4106" max="4106" width="20.7109375" style="1" customWidth="1"/>
    <col min="4107" max="4109" width="15.140625" style="1" customWidth="1"/>
    <col min="4110" max="4110" width="16.85546875" style="1" customWidth="1"/>
    <col min="4111" max="4111" width="15.140625" style="1" customWidth="1"/>
    <col min="4112" max="4353" width="9.140625" style="1"/>
    <col min="4354" max="4354" width="42" style="1" customWidth="1"/>
    <col min="4355" max="4361" width="15.140625" style="1" customWidth="1"/>
    <col min="4362" max="4362" width="20.7109375" style="1" customWidth="1"/>
    <col min="4363" max="4365" width="15.140625" style="1" customWidth="1"/>
    <col min="4366" max="4366" width="16.85546875" style="1" customWidth="1"/>
    <col min="4367" max="4367" width="15.140625" style="1" customWidth="1"/>
    <col min="4368" max="4609" width="9.140625" style="1"/>
    <col min="4610" max="4610" width="42" style="1" customWidth="1"/>
    <col min="4611" max="4617" width="15.140625" style="1" customWidth="1"/>
    <col min="4618" max="4618" width="20.7109375" style="1" customWidth="1"/>
    <col min="4619" max="4621" width="15.140625" style="1" customWidth="1"/>
    <col min="4622" max="4622" width="16.85546875" style="1" customWidth="1"/>
    <col min="4623" max="4623" width="15.140625" style="1" customWidth="1"/>
    <col min="4624" max="4865" width="9.140625" style="1"/>
    <col min="4866" max="4866" width="42" style="1" customWidth="1"/>
    <col min="4867" max="4873" width="15.140625" style="1" customWidth="1"/>
    <col min="4874" max="4874" width="20.7109375" style="1" customWidth="1"/>
    <col min="4875" max="4877" width="15.140625" style="1" customWidth="1"/>
    <col min="4878" max="4878" width="16.85546875" style="1" customWidth="1"/>
    <col min="4879" max="4879" width="15.140625" style="1" customWidth="1"/>
    <col min="4880" max="5121" width="9.140625" style="1"/>
    <col min="5122" max="5122" width="42" style="1" customWidth="1"/>
    <col min="5123" max="5129" width="15.140625" style="1" customWidth="1"/>
    <col min="5130" max="5130" width="20.7109375" style="1" customWidth="1"/>
    <col min="5131" max="5133" width="15.140625" style="1" customWidth="1"/>
    <col min="5134" max="5134" width="16.85546875" style="1" customWidth="1"/>
    <col min="5135" max="5135" width="15.140625" style="1" customWidth="1"/>
    <col min="5136" max="5377" width="9.140625" style="1"/>
    <col min="5378" max="5378" width="42" style="1" customWidth="1"/>
    <col min="5379" max="5385" width="15.140625" style="1" customWidth="1"/>
    <col min="5386" max="5386" width="20.7109375" style="1" customWidth="1"/>
    <col min="5387" max="5389" width="15.140625" style="1" customWidth="1"/>
    <col min="5390" max="5390" width="16.85546875" style="1" customWidth="1"/>
    <col min="5391" max="5391" width="15.140625" style="1" customWidth="1"/>
    <col min="5392" max="5633" width="9.140625" style="1"/>
    <col min="5634" max="5634" width="42" style="1" customWidth="1"/>
    <col min="5635" max="5641" width="15.140625" style="1" customWidth="1"/>
    <col min="5642" max="5642" width="20.7109375" style="1" customWidth="1"/>
    <col min="5643" max="5645" width="15.140625" style="1" customWidth="1"/>
    <col min="5646" max="5646" width="16.85546875" style="1" customWidth="1"/>
    <col min="5647" max="5647" width="15.140625" style="1" customWidth="1"/>
    <col min="5648" max="5889" width="9.140625" style="1"/>
    <col min="5890" max="5890" width="42" style="1" customWidth="1"/>
    <col min="5891" max="5897" width="15.140625" style="1" customWidth="1"/>
    <col min="5898" max="5898" width="20.7109375" style="1" customWidth="1"/>
    <col min="5899" max="5901" width="15.140625" style="1" customWidth="1"/>
    <col min="5902" max="5902" width="16.85546875" style="1" customWidth="1"/>
    <col min="5903" max="5903" width="15.140625" style="1" customWidth="1"/>
    <col min="5904" max="6145" width="9.140625" style="1"/>
    <col min="6146" max="6146" width="42" style="1" customWidth="1"/>
    <col min="6147" max="6153" width="15.140625" style="1" customWidth="1"/>
    <col min="6154" max="6154" width="20.7109375" style="1" customWidth="1"/>
    <col min="6155" max="6157" width="15.140625" style="1" customWidth="1"/>
    <col min="6158" max="6158" width="16.85546875" style="1" customWidth="1"/>
    <col min="6159" max="6159" width="15.140625" style="1" customWidth="1"/>
    <col min="6160" max="6401" width="9.140625" style="1"/>
    <col min="6402" max="6402" width="42" style="1" customWidth="1"/>
    <col min="6403" max="6409" width="15.140625" style="1" customWidth="1"/>
    <col min="6410" max="6410" width="20.7109375" style="1" customWidth="1"/>
    <col min="6411" max="6413" width="15.140625" style="1" customWidth="1"/>
    <col min="6414" max="6414" width="16.85546875" style="1" customWidth="1"/>
    <col min="6415" max="6415" width="15.140625" style="1" customWidth="1"/>
    <col min="6416" max="6657" width="9.140625" style="1"/>
    <col min="6658" max="6658" width="42" style="1" customWidth="1"/>
    <col min="6659" max="6665" width="15.140625" style="1" customWidth="1"/>
    <col min="6666" max="6666" width="20.7109375" style="1" customWidth="1"/>
    <col min="6667" max="6669" width="15.140625" style="1" customWidth="1"/>
    <col min="6670" max="6670" width="16.85546875" style="1" customWidth="1"/>
    <col min="6671" max="6671" width="15.140625" style="1" customWidth="1"/>
    <col min="6672" max="6913" width="9.140625" style="1"/>
    <col min="6914" max="6914" width="42" style="1" customWidth="1"/>
    <col min="6915" max="6921" width="15.140625" style="1" customWidth="1"/>
    <col min="6922" max="6922" width="20.7109375" style="1" customWidth="1"/>
    <col min="6923" max="6925" width="15.140625" style="1" customWidth="1"/>
    <col min="6926" max="6926" width="16.85546875" style="1" customWidth="1"/>
    <col min="6927" max="6927" width="15.140625" style="1" customWidth="1"/>
    <col min="6928" max="7169" width="9.140625" style="1"/>
    <col min="7170" max="7170" width="42" style="1" customWidth="1"/>
    <col min="7171" max="7177" width="15.140625" style="1" customWidth="1"/>
    <col min="7178" max="7178" width="20.7109375" style="1" customWidth="1"/>
    <col min="7179" max="7181" width="15.140625" style="1" customWidth="1"/>
    <col min="7182" max="7182" width="16.85546875" style="1" customWidth="1"/>
    <col min="7183" max="7183" width="15.140625" style="1" customWidth="1"/>
    <col min="7184" max="7425" width="9.140625" style="1"/>
    <col min="7426" max="7426" width="42" style="1" customWidth="1"/>
    <col min="7427" max="7433" width="15.140625" style="1" customWidth="1"/>
    <col min="7434" max="7434" width="20.7109375" style="1" customWidth="1"/>
    <col min="7435" max="7437" width="15.140625" style="1" customWidth="1"/>
    <col min="7438" max="7438" width="16.85546875" style="1" customWidth="1"/>
    <col min="7439" max="7439" width="15.140625" style="1" customWidth="1"/>
    <col min="7440" max="7681" width="9.140625" style="1"/>
    <col min="7682" max="7682" width="42" style="1" customWidth="1"/>
    <col min="7683" max="7689" width="15.140625" style="1" customWidth="1"/>
    <col min="7690" max="7690" width="20.7109375" style="1" customWidth="1"/>
    <col min="7691" max="7693" width="15.140625" style="1" customWidth="1"/>
    <col min="7694" max="7694" width="16.85546875" style="1" customWidth="1"/>
    <col min="7695" max="7695" width="15.140625" style="1" customWidth="1"/>
    <col min="7696" max="7937" width="9.140625" style="1"/>
    <col min="7938" max="7938" width="42" style="1" customWidth="1"/>
    <col min="7939" max="7945" width="15.140625" style="1" customWidth="1"/>
    <col min="7946" max="7946" width="20.7109375" style="1" customWidth="1"/>
    <col min="7947" max="7949" width="15.140625" style="1" customWidth="1"/>
    <col min="7950" max="7950" width="16.85546875" style="1" customWidth="1"/>
    <col min="7951" max="7951" width="15.140625" style="1" customWidth="1"/>
    <col min="7952" max="8193" width="9.140625" style="1"/>
    <col min="8194" max="8194" width="42" style="1" customWidth="1"/>
    <col min="8195" max="8201" width="15.140625" style="1" customWidth="1"/>
    <col min="8202" max="8202" width="20.7109375" style="1" customWidth="1"/>
    <col min="8203" max="8205" width="15.140625" style="1" customWidth="1"/>
    <col min="8206" max="8206" width="16.85546875" style="1" customWidth="1"/>
    <col min="8207" max="8207" width="15.140625" style="1" customWidth="1"/>
    <col min="8208" max="8449" width="9.140625" style="1"/>
    <col min="8450" max="8450" width="42" style="1" customWidth="1"/>
    <col min="8451" max="8457" width="15.140625" style="1" customWidth="1"/>
    <col min="8458" max="8458" width="20.7109375" style="1" customWidth="1"/>
    <col min="8459" max="8461" width="15.140625" style="1" customWidth="1"/>
    <col min="8462" max="8462" width="16.85546875" style="1" customWidth="1"/>
    <col min="8463" max="8463" width="15.140625" style="1" customWidth="1"/>
    <col min="8464" max="8705" width="9.140625" style="1"/>
    <col min="8706" max="8706" width="42" style="1" customWidth="1"/>
    <col min="8707" max="8713" width="15.140625" style="1" customWidth="1"/>
    <col min="8714" max="8714" width="20.7109375" style="1" customWidth="1"/>
    <col min="8715" max="8717" width="15.140625" style="1" customWidth="1"/>
    <col min="8718" max="8718" width="16.85546875" style="1" customWidth="1"/>
    <col min="8719" max="8719" width="15.140625" style="1" customWidth="1"/>
    <col min="8720" max="8961" width="9.140625" style="1"/>
    <col min="8962" max="8962" width="42" style="1" customWidth="1"/>
    <col min="8963" max="8969" width="15.140625" style="1" customWidth="1"/>
    <col min="8970" max="8970" width="20.7109375" style="1" customWidth="1"/>
    <col min="8971" max="8973" width="15.140625" style="1" customWidth="1"/>
    <col min="8974" max="8974" width="16.85546875" style="1" customWidth="1"/>
    <col min="8975" max="8975" width="15.140625" style="1" customWidth="1"/>
    <col min="8976" max="9217" width="9.140625" style="1"/>
    <col min="9218" max="9218" width="42" style="1" customWidth="1"/>
    <col min="9219" max="9225" width="15.140625" style="1" customWidth="1"/>
    <col min="9226" max="9226" width="20.7109375" style="1" customWidth="1"/>
    <col min="9227" max="9229" width="15.140625" style="1" customWidth="1"/>
    <col min="9230" max="9230" width="16.85546875" style="1" customWidth="1"/>
    <col min="9231" max="9231" width="15.140625" style="1" customWidth="1"/>
    <col min="9232" max="9473" width="9.140625" style="1"/>
    <col min="9474" max="9474" width="42" style="1" customWidth="1"/>
    <col min="9475" max="9481" width="15.140625" style="1" customWidth="1"/>
    <col min="9482" max="9482" width="20.7109375" style="1" customWidth="1"/>
    <col min="9483" max="9485" width="15.140625" style="1" customWidth="1"/>
    <col min="9486" max="9486" width="16.85546875" style="1" customWidth="1"/>
    <col min="9487" max="9487" width="15.140625" style="1" customWidth="1"/>
    <col min="9488" max="9729" width="9.140625" style="1"/>
    <col min="9730" max="9730" width="42" style="1" customWidth="1"/>
    <col min="9731" max="9737" width="15.140625" style="1" customWidth="1"/>
    <col min="9738" max="9738" width="20.7109375" style="1" customWidth="1"/>
    <col min="9739" max="9741" width="15.140625" style="1" customWidth="1"/>
    <col min="9742" max="9742" width="16.85546875" style="1" customWidth="1"/>
    <col min="9743" max="9743" width="15.140625" style="1" customWidth="1"/>
    <col min="9744" max="9985" width="9.140625" style="1"/>
    <col min="9986" max="9986" width="42" style="1" customWidth="1"/>
    <col min="9987" max="9993" width="15.140625" style="1" customWidth="1"/>
    <col min="9994" max="9994" width="20.7109375" style="1" customWidth="1"/>
    <col min="9995" max="9997" width="15.140625" style="1" customWidth="1"/>
    <col min="9998" max="9998" width="16.85546875" style="1" customWidth="1"/>
    <col min="9999" max="9999" width="15.140625" style="1" customWidth="1"/>
    <col min="10000" max="10241" width="9.140625" style="1"/>
    <col min="10242" max="10242" width="42" style="1" customWidth="1"/>
    <col min="10243" max="10249" width="15.140625" style="1" customWidth="1"/>
    <col min="10250" max="10250" width="20.7109375" style="1" customWidth="1"/>
    <col min="10251" max="10253" width="15.140625" style="1" customWidth="1"/>
    <col min="10254" max="10254" width="16.85546875" style="1" customWidth="1"/>
    <col min="10255" max="10255" width="15.140625" style="1" customWidth="1"/>
    <col min="10256" max="10497" width="9.140625" style="1"/>
    <col min="10498" max="10498" width="42" style="1" customWidth="1"/>
    <col min="10499" max="10505" width="15.140625" style="1" customWidth="1"/>
    <col min="10506" max="10506" width="20.7109375" style="1" customWidth="1"/>
    <col min="10507" max="10509" width="15.140625" style="1" customWidth="1"/>
    <col min="10510" max="10510" width="16.85546875" style="1" customWidth="1"/>
    <col min="10511" max="10511" width="15.140625" style="1" customWidth="1"/>
    <col min="10512" max="10753" width="9.140625" style="1"/>
    <col min="10754" max="10754" width="42" style="1" customWidth="1"/>
    <col min="10755" max="10761" width="15.140625" style="1" customWidth="1"/>
    <col min="10762" max="10762" width="20.7109375" style="1" customWidth="1"/>
    <col min="10763" max="10765" width="15.140625" style="1" customWidth="1"/>
    <col min="10766" max="10766" width="16.85546875" style="1" customWidth="1"/>
    <col min="10767" max="10767" width="15.140625" style="1" customWidth="1"/>
    <col min="10768" max="11009" width="9.140625" style="1"/>
    <col min="11010" max="11010" width="42" style="1" customWidth="1"/>
    <col min="11011" max="11017" width="15.140625" style="1" customWidth="1"/>
    <col min="11018" max="11018" width="20.7109375" style="1" customWidth="1"/>
    <col min="11019" max="11021" width="15.140625" style="1" customWidth="1"/>
    <col min="11022" max="11022" width="16.85546875" style="1" customWidth="1"/>
    <col min="11023" max="11023" width="15.140625" style="1" customWidth="1"/>
    <col min="11024" max="11265" width="9.140625" style="1"/>
    <col min="11266" max="11266" width="42" style="1" customWidth="1"/>
    <col min="11267" max="11273" width="15.140625" style="1" customWidth="1"/>
    <col min="11274" max="11274" width="20.7109375" style="1" customWidth="1"/>
    <col min="11275" max="11277" width="15.140625" style="1" customWidth="1"/>
    <col min="11278" max="11278" width="16.85546875" style="1" customWidth="1"/>
    <col min="11279" max="11279" width="15.140625" style="1" customWidth="1"/>
    <col min="11280" max="11521" width="9.140625" style="1"/>
    <col min="11522" max="11522" width="42" style="1" customWidth="1"/>
    <col min="11523" max="11529" width="15.140625" style="1" customWidth="1"/>
    <col min="11530" max="11530" width="20.7109375" style="1" customWidth="1"/>
    <col min="11531" max="11533" width="15.140625" style="1" customWidth="1"/>
    <col min="11534" max="11534" width="16.85546875" style="1" customWidth="1"/>
    <col min="11535" max="11535" width="15.140625" style="1" customWidth="1"/>
    <col min="11536" max="11777" width="9.140625" style="1"/>
    <col min="11778" max="11778" width="42" style="1" customWidth="1"/>
    <col min="11779" max="11785" width="15.140625" style="1" customWidth="1"/>
    <col min="11786" max="11786" width="20.7109375" style="1" customWidth="1"/>
    <col min="11787" max="11789" width="15.140625" style="1" customWidth="1"/>
    <col min="11790" max="11790" width="16.85546875" style="1" customWidth="1"/>
    <col min="11791" max="11791" width="15.140625" style="1" customWidth="1"/>
    <col min="11792" max="12033" width="9.140625" style="1"/>
    <col min="12034" max="12034" width="42" style="1" customWidth="1"/>
    <col min="12035" max="12041" width="15.140625" style="1" customWidth="1"/>
    <col min="12042" max="12042" width="20.7109375" style="1" customWidth="1"/>
    <col min="12043" max="12045" width="15.140625" style="1" customWidth="1"/>
    <col min="12046" max="12046" width="16.85546875" style="1" customWidth="1"/>
    <col min="12047" max="12047" width="15.140625" style="1" customWidth="1"/>
    <col min="12048" max="12289" width="9.140625" style="1"/>
    <col min="12290" max="12290" width="42" style="1" customWidth="1"/>
    <col min="12291" max="12297" width="15.140625" style="1" customWidth="1"/>
    <col min="12298" max="12298" width="20.7109375" style="1" customWidth="1"/>
    <col min="12299" max="12301" width="15.140625" style="1" customWidth="1"/>
    <col min="12302" max="12302" width="16.85546875" style="1" customWidth="1"/>
    <col min="12303" max="12303" width="15.140625" style="1" customWidth="1"/>
    <col min="12304" max="12545" width="9.140625" style="1"/>
    <col min="12546" max="12546" width="42" style="1" customWidth="1"/>
    <col min="12547" max="12553" width="15.140625" style="1" customWidth="1"/>
    <col min="12554" max="12554" width="20.7109375" style="1" customWidth="1"/>
    <col min="12555" max="12557" width="15.140625" style="1" customWidth="1"/>
    <col min="12558" max="12558" width="16.85546875" style="1" customWidth="1"/>
    <col min="12559" max="12559" width="15.140625" style="1" customWidth="1"/>
    <col min="12560" max="12801" width="9.140625" style="1"/>
    <col min="12802" max="12802" width="42" style="1" customWidth="1"/>
    <col min="12803" max="12809" width="15.140625" style="1" customWidth="1"/>
    <col min="12810" max="12810" width="20.7109375" style="1" customWidth="1"/>
    <col min="12811" max="12813" width="15.140625" style="1" customWidth="1"/>
    <col min="12814" max="12814" width="16.85546875" style="1" customWidth="1"/>
    <col min="12815" max="12815" width="15.140625" style="1" customWidth="1"/>
    <col min="12816" max="13057" width="9.140625" style="1"/>
    <col min="13058" max="13058" width="42" style="1" customWidth="1"/>
    <col min="13059" max="13065" width="15.140625" style="1" customWidth="1"/>
    <col min="13066" max="13066" width="20.7109375" style="1" customWidth="1"/>
    <col min="13067" max="13069" width="15.140625" style="1" customWidth="1"/>
    <col min="13070" max="13070" width="16.85546875" style="1" customWidth="1"/>
    <col min="13071" max="13071" width="15.140625" style="1" customWidth="1"/>
    <col min="13072" max="13313" width="9.140625" style="1"/>
    <col min="13314" max="13314" width="42" style="1" customWidth="1"/>
    <col min="13315" max="13321" width="15.140625" style="1" customWidth="1"/>
    <col min="13322" max="13322" width="20.7109375" style="1" customWidth="1"/>
    <col min="13323" max="13325" width="15.140625" style="1" customWidth="1"/>
    <col min="13326" max="13326" width="16.85546875" style="1" customWidth="1"/>
    <col min="13327" max="13327" width="15.140625" style="1" customWidth="1"/>
    <col min="13328" max="13569" width="9.140625" style="1"/>
    <col min="13570" max="13570" width="42" style="1" customWidth="1"/>
    <col min="13571" max="13577" width="15.140625" style="1" customWidth="1"/>
    <col min="13578" max="13578" width="20.7109375" style="1" customWidth="1"/>
    <col min="13579" max="13581" width="15.140625" style="1" customWidth="1"/>
    <col min="13582" max="13582" width="16.85546875" style="1" customWidth="1"/>
    <col min="13583" max="13583" width="15.140625" style="1" customWidth="1"/>
    <col min="13584" max="13825" width="9.140625" style="1"/>
    <col min="13826" max="13826" width="42" style="1" customWidth="1"/>
    <col min="13827" max="13833" width="15.140625" style="1" customWidth="1"/>
    <col min="13834" max="13834" width="20.7109375" style="1" customWidth="1"/>
    <col min="13835" max="13837" width="15.140625" style="1" customWidth="1"/>
    <col min="13838" max="13838" width="16.85546875" style="1" customWidth="1"/>
    <col min="13839" max="13839" width="15.140625" style="1" customWidth="1"/>
    <col min="13840" max="14081" width="9.140625" style="1"/>
    <col min="14082" max="14082" width="42" style="1" customWidth="1"/>
    <col min="14083" max="14089" width="15.140625" style="1" customWidth="1"/>
    <col min="14090" max="14090" width="20.7109375" style="1" customWidth="1"/>
    <col min="14091" max="14093" width="15.140625" style="1" customWidth="1"/>
    <col min="14094" max="14094" width="16.85546875" style="1" customWidth="1"/>
    <col min="14095" max="14095" width="15.140625" style="1" customWidth="1"/>
    <col min="14096" max="14337" width="9.140625" style="1"/>
    <col min="14338" max="14338" width="42" style="1" customWidth="1"/>
    <col min="14339" max="14345" width="15.140625" style="1" customWidth="1"/>
    <col min="14346" max="14346" width="20.7109375" style="1" customWidth="1"/>
    <col min="14347" max="14349" width="15.140625" style="1" customWidth="1"/>
    <col min="14350" max="14350" width="16.85546875" style="1" customWidth="1"/>
    <col min="14351" max="14351" width="15.140625" style="1" customWidth="1"/>
    <col min="14352" max="14593" width="9.140625" style="1"/>
    <col min="14594" max="14594" width="42" style="1" customWidth="1"/>
    <col min="14595" max="14601" width="15.140625" style="1" customWidth="1"/>
    <col min="14602" max="14602" width="20.7109375" style="1" customWidth="1"/>
    <col min="14603" max="14605" width="15.140625" style="1" customWidth="1"/>
    <col min="14606" max="14606" width="16.85546875" style="1" customWidth="1"/>
    <col min="14607" max="14607" width="15.140625" style="1" customWidth="1"/>
    <col min="14608" max="14849" width="9.140625" style="1"/>
    <col min="14850" max="14850" width="42" style="1" customWidth="1"/>
    <col min="14851" max="14857" width="15.140625" style="1" customWidth="1"/>
    <col min="14858" max="14858" width="20.7109375" style="1" customWidth="1"/>
    <col min="14859" max="14861" width="15.140625" style="1" customWidth="1"/>
    <col min="14862" max="14862" width="16.85546875" style="1" customWidth="1"/>
    <col min="14863" max="14863" width="15.140625" style="1" customWidth="1"/>
    <col min="14864" max="15105" width="9.140625" style="1"/>
    <col min="15106" max="15106" width="42" style="1" customWidth="1"/>
    <col min="15107" max="15113" width="15.140625" style="1" customWidth="1"/>
    <col min="15114" max="15114" width="20.7109375" style="1" customWidth="1"/>
    <col min="15115" max="15117" width="15.140625" style="1" customWidth="1"/>
    <col min="15118" max="15118" width="16.85546875" style="1" customWidth="1"/>
    <col min="15119" max="15119" width="15.140625" style="1" customWidth="1"/>
    <col min="15120" max="15361" width="9.140625" style="1"/>
    <col min="15362" max="15362" width="42" style="1" customWidth="1"/>
    <col min="15363" max="15369" width="15.140625" style="1" customWidth="1"/>
    <col min="15370" max="15370" width="20.7109375" style="1" customWidth="1"/>
    <col min="15371" max="15373" width="15.140625" style="1" customWidth="1"/>
    <col min="15374" max="15374" width="16.85546875" style="1" customWidth="1"/>
    <col min="15375" max="15375" width="15.140625" style="1" customWidth="1"/>
    <col min="15376" max="15617" width="9.140625" style="1"/>
    <col min="15618" max="15618" width="42" style="1" customWidth="1"/>
    <col min="15619" max="15625" width="15.140625" style="1" customWidth="1"/>
    <col min="15626" max="15626" width="20.7109375" style="1" customWidth="1"/>
    <col min="15627" max="15629" width="15.140625" style="1" customWidth="1"/>
    <col min="15630" max="15630" width="16.85546875" style="1" customWidth="1"/>
    <col min="15631" max="15631" width="15.140625" style="1" customWidth="1"/>
    <col min="15632" max="15873" width="9.140625" style="1"/>
    <col min="15874" max="15874" width="42" style="1" customWidth="1"/>
    <col min="15875" max="15881" width="15.140625" style="1" customWidth="1"/>
    <col min="15882" max="15882" width="20.7109375" style="1" customWidth="1"/>
    <col min="15883" max="15885" width="15.140625" style="1" customWidth="1"/>
    <col min="15886" max="15886" width="16.85546875" style="1" customWidth="1"/>
    <col min="15887" max="15887" width="15.140625" style="1" customWidth="1"/>
    <col min="15888" max="16129" width="9.140625" style="1"/>
    <col min="16130" max="16130" width="42" style="1" customWidth="1"/>
    <col min="16131" max="16137" width="15.140625" style="1" customWidth="1"/>
    <col min="16138" max="16138" width="20.7109375" style="1" customWidth="1"/>
    <col min="16139" max="16141" width="15.140625" style="1" customWidth="1"/>
    <col min="16142" max="16142" width="16.85546875" style="1" customWidth="1"/>
    <col min="16143" max="16143" width="15.140625" style="1" customWidth="1"/>
    <col min="16144" max="16384" width="9.140625" style="1"/>
  </cols>
  <sheetData>
    <row r="1" spans="2:15" ht="15.75" x14ac:dyDescent="0.25">
      <c r="B1" s="21" t="s">
        <v>22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2:15" ht="15.75" x14ac:dyDescent="0.25">
      <c r="B2" s="21" t="s">
        <v>21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2:15" ht="15.75" x14ac:dyDescent="0.2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2:15" ht="63" x14ac:dyDescent="0.25">
      <c r="B4" s="6" t="s">
        <v>20</v>
      </c>
      <c r="C4" s="12" t="s">
        <v>19</v>
      </c>
      <c r="D4" s="11" t="s">
        <v>18</v>
      </c>
      <c r="E4" s="11" t="s">
        <v>17</v>
      </c>
      <c r="F4" s="11" t="s">
        <v>16</v>
      </c>
      <c r="G4" s="11" t="s">
        <v>15</v>
      </c>
      <c r="H4" s="11" t="s">
        <v>14</v>
      </c>
      <c r="I4" s="11" t="s">
        <v>13</v>
      </c>
      <c r="J4" s="11" t="s">
        <v>12</v>
      </c>
      <c r="K4" s="11" t="s">
        <v>11</v>
      </c>
      <c r="L4" s="11" t="s">
        <v>10</v>
      </c>
      <c r="M4" s="11" t="s">
        <v>9</v>
      </c>
      <c r="N4" s="11" t="s">
        <v>8</v>
      </c>
      <c r="O4" s="11" t="s">
        <v>7</v>
      </c>
    </row>
    <row r="5" spans="2:15" x14ac:dyDescent="0.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2:15" ht="15.75" x14ac:dyDescent="0.25">
      <c r="B6" s="5" t="s">
        <v>6</v>
      </c>
      <c r="C6" s="2">
        <v>66.099999999999994</v>
      </c>
      <c r="D6" s="2">
        <v>22.3</v>
      </c>
      <c r="E6" s="2">
        <v>33.299999999999997</v>
      </c>
      <c r="F6" s="2">
        <v>334.5</v>
      </c>
      <c r="G6" s="2">
        <v>42.7</v>
      </c>
      <c r="H6" s="2">
        <v>20.9</v>
      </c>
      <c r="I6" s="2">
        <v>162</v>
      </c>
      <c r="J6" s="2">
        <v>39.1</v>
      </c>
      <c r="K6" s="2">
        <v>59.2</v>
      </c>
      <c r="L6" s="2">
        <v>38.200000000000003</v>
      </c>
      <c r="M6" s="2">
        <v>83.5</v>
      </c>
      <c r="N6" s="2">
        <v>98.2</v>
      </c>
      <c r="O6" s="7">
        <v>1000</v>
      </c>
    </row>
    <row r="7" spans="2:15" ht="15.75" x14ac:dyDescent="0.25">
      <c r="B7" s="5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7"/>
    </row>
    <row r="8" spans="2:15" ht="15.75" x14ac:dyDescent="0.25">
      <c r="B8" s="14">
        <v>2019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2:15" x14ac:dyDescent="0.2">
      <c r="B9" s="13" t="s">
        <v>5</v>
      </c>
      <c r="C9" s="17">
        <v>105.86</v>
      </c>
      <c r="D9" s="17">
        <v>103.67</v>
      </c>
      <c r="E9" s="17">
        <v>103.21</v>
      </c>
      <c r="F9" s="17">
        <v>114.77</v>
      </c>
      <c r="G9" s="17">
        <v>108.54</v>
      </c>
      <c r="H9" s="17">
        <v>106.25</v>
      </c>
      <c r="I9" s="17">
        <v>107.21</v>
      </c>
      <c r="J9" s="17">
        <v>109.03</v>
      </c>
      <c r="K9" s="17">
        <v>102.33</v>
      </c>
      <c r="L9" s="17">
        <v>107.83</v>
      </c>
      <c r="M9" s="17">
        <v>101.2</v>
      </c>
      <c r="N9" s="17">
        <v>100.38</v>
      </c>
      <c r="O9" s="17">
        <v>108.10680000000001</v>
      </c>
    </row>
    <row r="10" spans="2:15" x14ac:dyDescent="0.2">
      <c r="B10" s="16" t="s">
        <v>4</v>
      </c>
      <c r="C10" s="17">
        <v>106.33</v>
      </c>
      <c r="D10" s="17">
        <v>106.23</v>
      </c>
      <c r="E10" s="17">
        <v>105.97</v>
      </c>
      <c r="F10" s="17">
        <v>114.85</v>
      </c>
      <c r="G10" s="17">
        <v>109.29</v>
      </c>
      <c r="H10" s="17">
        <v>106.29</v>
      </c>
      <c r="I10" s="17">
        <v>109.04</v>
      </c>
      <c r="J10" s="17">
        <v>110.23</v>
      </c>
      <c r="K10" s="17">
        <v>111.74</v>
      </c>
      <c r="L10" s="17">
        <v>107.83</v>
      </c>
      <c r="M10" s="17">
        <v>100.69</v>
      </c>
      <c r="N10" s="17">
        <v>100.59</v>
      </c>
      <c r="O10" s="17">
        <v>109.22629999999999</v>
      </c>
    </row>
    <row r="11" spans="2:15" x14ac:dyDescent="0.2">
      <c r="B11" s="16" t="s">
        <v>3</v>
      </c>
      <c r="C11" s="17">
        <v>107.66</v>
      </c>
      <c r="D11" s="17">
        <v>106.17</v>
      </c>
      <c r="E11" s="17">
        <v>108.05</v>
      </c>
      <c r="F11" s="17">
        <v>116.82</v>
      </c>
      <c r="G11" s="17">
        <v>107.74</v>
      </c>
      <c r="H11" s="17">
        <v>107</v>
      </c>
      <c r="I11" s="17">
        <v>117.07</v>
      </c>
      <c r="J11" s="17">
        <v>109.85</v>
      </c>
      <c r="K11" s="17">
        <v>108.27</v>
      </c>
      <c r="L11" s="17">
        <v>108.99</v>
      </c>
      <c r="M11" s="17">
        <v>101.82</v>
      </c>
      <c r="N11" s="17">
        <v>101.67</v>
      </c>
      <c r="O11" s="17">
        <v>111.3121</v>
      </c>
    </row>
    <row r="12" spans="2:15" x14ac:dyDescent="0.2">
      <c r="B12" s="13" t="s">
        <v>2</v>
      </c>
      <c r="C12" s="17">
        <v>109</v>
      </c>
      <c r="D12" s="17">
        <v>105.26</v>
      </c>
      <c r="E12" s="17">
        <v>107.65</v>
      </c>
      <c r="F12" s="17">
        <v>115.67</v>
      </c>
      <c r="G12" s="17">
        <v>109.04</v>
      </c>
      <c r="H12" s="17">
        <v>106.91</v>
      </c>
      <c r="I12" s="17">
        <v>127.59</v>
      </c>
      <c r="J12" s="17">
        <v>109.85</v>
      </c>
      <c r="K12" s="17">
        <v>106.15</v>
      </c>
      <c r="L12" s="17">
        <v>112.96</v>
      </c>
      <c r="M12" s="17">
        <v>102.53</v>
      </c>
      <c r="N12" s="17">
        <v>102.58</v>
      </c>
      <c r="O12" s="17">
        <v>112.919</v>
      </c>
    </row>
    <row r="13" spans="2:15" x14ac:dyDescent="0.2">
      <c r="B13" s="13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2:15" s="9" customFormat="1" ht="15.75" x14ac:dyDescent="0.25">
      <c r="B14" s="18" t="s">
        <v>23</v>
      </c>
      <c r="C14" s="15">
        <v>107.21250000000001</v>
      </c>
      <c r="D14" s="15">
        <v>105.3325</v>
      </c>
      <c r="E14" s="15">
        <v>106.22</v>
      </c>
      <c r="F14" s="15">
        <v>115.5275</v>
      </c>
      <c r="G14" s="15">
        <v>108.6525</v>
      </c>
      <c r="H14" s="15">
        <v>106.61250000000001</v>
      </c>
      <c r="I14" s="15">
        <v>115.22749999999999</v>
      </c>
      <c r="J14" s="15">
        <v>109.74000000000001</v>
      </c>
      <c r="K14" s="15">
        <v>107.1225</v>
      </c>
      <c r="L14" s="15">
        <v>109.40249999999999</v>
      </c>
      <c r="M14" s="15">
        <v>101.56</v>
      </c>
      <c r="N14" s="15">
        <v>101.30499999999999</v>
      </c>
      <c r="O14" s="15">
        <v>110.39104999999999</v>
      </c>
    </row>
    <row r="15" spans="2:15" ht="15.75" x14ac:dyDescent="0.25">
      <c r="B15" s="18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2:15" ht="15.75" x14ac:dyDescent="0.25">
      <c r="B16" s="18">
        <v>2020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2:15" x14ac:dyDescent="0.2">
      <c r="B17" s="13" t="s">
        <v>5</v>
      </c>
      <c r="C17" s="17">
        <v>109.97</v>
      </c>
      <c r="D17" s="17">
        <v>105.24</v>
      </c>
      <c r="E17" s="17">
        <v>109.6</v>
      </c>
      <c r="F17" s="17">
        <v>117.2089</v>
      </c>
      <c r="G17" s="17">
        <v>109.61</v>
      </c>
      <c r="H17" s="17">
        <v>107.87</v>
      </c>
      <c r="I17" s="17">
        <v>113.62</v>
      </c>
      <c r="J17" s="17">
        <v>114.96</v>
      </c>
      <c r="K17" s="17">
        <v>106.06</v>
      </c>
      <c r="L17" s="17">
        <v>112.92</v>
      </c>
      <c r="M17" s="17">
        <v>101.52</v>
      </c>
      <c r="N17" s="17">
        <v>101.34</v>
      </c>
      <c r="O17" s="17">
        <v>111.3296</v>
      </c>
    </row>
    <row r="18" spans="2:15" x14ac:dyDescent="0.2">
      <c r="B18" s="16" t="s">
        <v>4</v>
      </c>
      <c r="C18" s="17">
        <v>112.661</v>
      </c>
      <c r="D18" s="17">
        <v>105.873</v>
      </c>
      <c r="E18" s="17">
        <v>110.2693</v>
      </c>
      <c r="F18" s="17">
        <v>118.2089</v>
      </c>
      <c r="G18" s="17">
        <v>110.0509</v>
      </c>
      <c r="H18" s="17">
        <v>109.7393</v>
      </c>
      <c r="I18" s="17">
        <v>115.4044</v>
      </c>
      <c r="J18" s="17">
        <v>115.34310000000001</v>
      </c>
      <c r="K18" s="17">
        <v>103.1953</v>
      </c>
      <c r="L18" s="17">
        <v>112.9199</v>
      </c>
      <c r="M18" s="17">
        <v>100.776</v>
      </c>
      <c r="N18" s="17">
        <v>101.4246</v>
      </c>
      <c r="O18" s="17">
        <v>111.56140000000001</v>
      </c>
    </row>
    <row r="19" spans="2:15" x14ac:dyDescent="0.2">
      <c r="B19" s="16" t="s">
        <v>3</v>
      </c>
      <c r="C19" s="17">
        <v>113.53060000000001</v>
      </c>
      <c r="D19" s="17">
        <v>107.1281</v>
      </c>
      <c r="E19" s="17">
        <v>111.1854</v>
      </c>
      <c r="F19" s="17">
        <v>113.53789999999999</v>
      </c>
      <c r="G19" s="17">
        <v>110.29689999999999</v>
      </c>
      <c r="H19" s="17">
        <v>109.369</v>
      </c>
      <c r="I19" s="17">
        <v>116.4709</v>
      </c>
      <c r="J19" s="17">
        <v>117.1893</v>
      </c>
      <c r="K19" s="17">
        <v>102.22110000000001</v>
      </c>
      <c r="L19" s="17">
        <v>114.5377</v>
      </c>
      <c r="M19" s="17">
        <v>101.2323</v>
      </c>
      <c r="N19" s="17">
        <v>101.5479</v>
      </c>
      <c r="O19" s="17">
        <v>110.872</v>
      </c>
    </row>
    <row r="20" spans="2:15" x14ac:dyDescent="0.2">
      <c r="B20" s="16" t="s">
        <v>2</v>
      </c>
      <c r="C20" s="17">
        <v>114.4044</v>
      </c>
      <c r="D20" s="17">
        <v>106.2975</v>
      </c>
      <c r="E20" s="17">
        <v>110.50060000000001</v>
      </c>
      <c r="F20" s="17">
        <v>117.97190000000001</v>
      </c>
      <c r="G20" s="17">
        <v>111.4134</v>
      </c>
      <c r="H20" s="17">
        <v>109.32510000000001</v>
      </c>
      <c r="I20" s="17">
        <v>111.6576</v>
      </c>
      <c r="J20" s="17">
        <v>117.3421</v>
      </c>
      <c r="K20" s="17">
        <v>103.1922</v>
      </c>
      <c r="L20" s="17">
        <v>115.7089</v>
      </c>
      <c r="M20" s="17">
        <v>101.3275</v>
      </c>
      <c r="N20" s="17">
        <v>105.9308</v>
      </c>
      <c r="O20" s="17">
        <v>112.1849</v>
      </c>
    </row>
    <row r="21" spans="2:15" x14ac:dyDescent="0.2">
      <c r="B21" s="13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2:15" s="9" customFormat="1" ht="15.75" x14ac:dyDescent="0.25">
      <c r="B22" s="18" t="s">
        <v>24</v>
      </c>
      <c r="C22" s="15">
        <v>112.64150000000001</v>
      </c>
      <c r="D22" s="15">
        <v>106.13465000000001</v>
      </c>
      <c r="E22" s="15">
        <v>110.38882500000001</v>
      </c>
      <c r="F22" s="15">
        <v>116.7319</v>
      </c>
      <c r="G22" s="15">
        <v>110.34280000000001</v>
      </c>
      <c r="H22" s="15">
        <v>109.07585</v>
      </c>
      <c r="I22" s="15">
        <v>114.28822500000001</v>
      </c>
      <c r="J22" s="15">
        <v>116.208625</v>
      </c>
      <c r="K22" s="15">
        <v>103.66715000000001</v>
      </c>
      <c r="L22" s="15">
        <v>114.021625</v>
      </c>
      <c r="M22" s="15">
        <v>101.21395</v>
      </c>
      <c r="N22" s="15">
        <v>102.56082499999999</v>
      </c>
      <c r="O22" s="15">
        <v>111.486975</v>
      </c>
    </row>
    <row r="23" spans="2:15" x14ac:dyDescent="0.2">
      <c r="B23" s="13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2:15" ht="15.75" x14ac:dyDescent="0.25">
      <c r="B24" s="14">
        <v>2021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2:15" x14ac:dyDescent="0.2">
      <c r="B25" s="13" t="s">
        <v>5</v>
      </c>
      <c r="C25" s="17">
        <v>114.9973</v>
      </c>
      <c r="D25" s="17">
        <v>106.1045</v>
      </c>
      <c r="E25" s="17">
        <v>111.74979999999999</v>
      </c>
      <c r="F25" s="17">
        <v>111.23390000000001</v>
      </c>
      <c r="G25" s="17">
        <v>110.50830000000001</v>
      </c>
      <c r="H25" s="17">
        <v>112.7359</v>
      </c>
      <c r="I25" s="17">
        <v>111.6473</v>
      </c>
      <c r="J25" s="17">
        <v>118.0027</v>
      </c>
      <c r="K25" s="17">
        <v>105.12439999999999</v>
      </c>
      <c r="L25" s="17">
        <v>114.148</v>
      </c>
      <c r="M25" s="17">
        <v>102.5569</v>
      </c>
      <c r="N25" s="17">
        <v>106.4106</v>
      </c>
      <c r="O25" s="17">
        <v>110.2692</v>
      </c>
    </row>
    <row r="26" spans="2:15" x14ac:dyDescent="0.2">
      <c r="B26" s="16" t="s">
        <v>4</v>
      </c>
      <c r="C26" s="17">
        <v>116.0869</v>
      </c>
      <c r="D26" s="17">
        <v>106.8129</v>
      </c>
      <c r="E26" s="17">
        <v>111.5377</v>
      </c>
      <c r="F26" s="17">
        <v>112.75579999999999</v>
      </c>
      <c r="G26" s="17">
        <v>112.8419</v>
      </c>
      <c r="H26" s="17">
        <v>112.80759999999999</v>
      </c>
      <c r="I26" s="17">
        <v>116.2838</v>
      </c>
      <c r="J26" s="17">
        <v>119.2748</v>
      </c>
      <c r="K26" s="17">
        <v>102.78789999999999</v>
      </c>
      <c r="L26" s="17">
        <v>117.1061</v>
      </c>
      <c r="M26" s="17">
        <v>102.6494</v>
      </c>
      <c r="N26" s="17">
        <v>106.4325</v>
      </c>
      <c r="O26" s="17">
        <v>111.74550000000001</v>
      </c>
    </row>
    <row r="27" spans="2:15" x14ac:dyDescent="0.2">
      <c r="B27" s="16" t="s">
        <v>3</v>
      </c>
      <c r="C27" s="17">
        <v>117.3045</v>
      </c>
      <c r="D27" s="17">
        <v>107.1063</v>
      </c>
      <c r="E27" s="17">
        <v>114.5003</v>
      </c>
      <c r="F27" s="17">
        <v>124.96899999999999</v>
      </c>
      <c r="G27" s="17">
        <v>114.8141</v>
      </c>
      <c r="H27" s="17">
        <v>112.1451</v>
      </c>
      <c r="I27" s="17">
        <v>121.30929999999999</v>
      </c>
      <c r="J27" s="17">
        <v>126.40309999999999</v>
      </c>
      <c r="K27" s="17">
        <v>109.3573</v>
      </c>
      <c r="L27" s="17">
        <v>119.97239999999999</v>
      </c>
      <c r="M27" s="17">
        <v>103.99590000000001</v>
      </c>
      <c r="N27" s="17">
        <v>108.5669</v>
      </c>
      <c r="O27" s="17">
        <v>117.9999</v>
      </c>
    </row>
    <row r="28" spans="2:15" x14ac:dyDescent="0.2">
      <c r="B28" s="16" t="s">
        <v>2</v>
      </c>
      <c r="C28" s="17">
        <v>119.3159</v>
      </c>
      <c r="D28" s="17">
        <v>106.3236</v>
      </c>
      <c r="E28" s="17">
        <v>112.68810000000001</v>
      </c>
      <c r="F28" s="17">
        <v>131.54249999999999</v>
      </c>
      <c r="G28" s="17">
        <v>114.6695</v>
      </c>
      <c r="H28" s="17">
        <v>113.97920000000001</v>
      </c>
      <c r="I28" s="17">
        <v>127.9455</v>
      </c>
      <c r="J28" s="17">
        <v>118.31</v>
      </c>
      <c r="K28" s="17">
        <v>104.5194</v>
      </c>
      <c r="L28" s="17">
        <v>111.0506</v>
      </c>
      <c r="M28" s="17">
        <v>107.04430000000001</v>
      </c>
      <c r="N28" s="17">
        <v>109.30719999999999</v>
      </c>
      <c r="O28" s="17">
        <v>120.7441</v>
      </c>
    </row>
    <row r="29" spans="2:15" x14ac:dyDescent="0.2"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2:15" ht="15.75" x14ac:dyDescent="0.25">
      <c r="B30" s="18" t="s">
        <v>25</v>
      </c>
      <c r="C30" s="15">
        <f>AVERAGE(C25:C28)</f>
        <v>116.92615000000001</v>
      </c>
      <c r="D30" s="15">
        <f t="shared" ref="D30:N30" si="0">AVERAGE(D25:D28)</f>
        <v>106.58682499999999</v>
      </c>
      <c r="E30" s="15">
        <f>AVERAGE(E25:E28)</f>
        <v>112.61897500000001</v>
      </c>
      <c r="F30" s="15">
        <f>AVERAGE(F25:F28)</f>
        <v>120.12530000000001</v>
      </c>
      <c r="G30" s="15">
        <f t="shared" si="0"/>
        <v>113.20845</v>
      </c>
      <c r="H30" s="15">
        <f t="shared" si="0"/>
        <v>112.91695</v>
      </c>
      <c r="I30" s="15">
        <f t="shared" si="0"/>
        <v>119.296475</v>
      </c>
      <c r="J30" s="15">
        <f t="shared" si="0"/>
        <v>120.49765000000001</v>
      </c>
      <c r="K30" s="15">
        <f t="shared" si="0"/>
        <v>105.44725</v>
      </c>
      <c r="L30" s="15">
        <f t="shared" si="0"/>
        <v>115.569275</v>
      </c>
      <c r="M30" s="15">
        <f t="shared" si="0"/>
        <v>104.06162500000001</v>
      </c>
      <c r="N30" s="15">
        <f t="shared" si="0"/>
        <v>107.67929999999998</v>
      </c>
      <c r="O30" s="15">
        <f>AVERAGE(O25:O28)</f>
        <v>115.18967499999999</v>
      </c>
    </row>
    <row r="31" spans="2:15" x14ac:dyDescent="0.2">
      <c r="B31" s="13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2:15" ht="15.75" x14ac:dyDescent="0.25">
      <c r="B32" s="14">
        <v>2022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2:15" x14ac:dyDescent="0.2">
      <c r="B33" s="13" t="s">
        <v>5</v>
      </c>
      <c r="C33" s="17">
        <v>120.5836</v>
      </c>
      <c r="D33" s="17">
        <v>108.31229999999999</v>
      </c>
      <c r="E33" s="17">
        <v>120.6446</v>
      </c>
      <c r="F33" s="17">
        <v>133.3709226463854</v>
      </c>
      <c r="G33" s="17">
        <v>118.4825</v>
      </c>
      <c r="H33" s="17">
        <v>112.9115</v>
      </c>
      <c r="I33" s="17">
        <v>129.2133</v>
      </c>
      <c r="J33" s="17">
        <v>122.3605</v>
      </c>
      <c r="K33" s="17">
        <v>107.2693</v>
      </c>
      <c r="L33" s="17">
        <v>115.5566</v>
      </c>
      <c r="M33" s="17">
        <v>106.9182</v>
      </c>
      <c r="N33" s="17">
        <v>108.687</v>
      </c>
      <c r="O33" s="17">
        <f>'[1]Summary Table'!$BH$5</f>
        <v>122.54300669152333</v>
      </c>
    </row>
    <row r="34" spans="2:15" x14ac:dyDescent="0.2">
      <c r="B34" s="16" t="s">
        <v>4</v>
      </c>
      <c r="C34" s="17">
        <v>125.2672</v>
      </c>
      <c r="D34" s="17">
        <v>107.9979</v>
      </c>
      <c r="E34" s="17">
        <v>123.11060000000001</v>
      </c>
      <c r="F34" s="17">
        <v>134.28450000000001</v>
      </c>
      <c r="G34" s="17">
        <v>121.1521</v>
      </c>
      <c r="H34" s="17">
        <v>113.6469</v>
      </c>
      <c r="I34" s="17">
        <v>136.0445</v>
      </c>
      <c r="J34" s="17">
        <v>127.11199999999999</v>
      </c>
      <c r="K34" s="17">
        <v>111.36279999999999</v>
      </c>
      <c r="L34" s="17">
        <v>116.4486</v>
      </c>
      <c r="M34" s="17">
        <v>109.77370000000001</v>
      </c>
      <c r="N34" s="17">
        <v>109.8212</v>
      </c>
      <c r="O34" s="17">
        <v>125.25490000000001</v>
      </c>
    </row>
    <row r="35" spans="2:15" x14ac:dyDescent="0.2">
      <c r="B35" s="13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2:15" ht="15.75" x14ac:dyDescent="0.25">
      <c r="B36" s="19" t="s">
        <v>1</v>
      </c>
      <c r="C36" s="15">
        <v>7.9081274459047517</v>
      </c>
      <c r="D36" s="15">
        <v>1.1094165592358247</v>
      </c>
      <c r="E36" s="15">
        <v>10.375774289769293</v>
      </c>
      <c r="F36" s="15">
        <v>19.2137254920756</v>
      </c>
      <c r="G36" s="15">
        <v>7.3644630230437533</v>
      </c>
      <c r="H36" s="15">
        <v>0.74401015534415116</v>
      </c>
      <c r="I36" s="15">
        <v>16.993510703984562</v>
      </c>
      <c r="J36" s="15">
        <v>6.5707089846304463</v>
      </c>
      <c r="K36" s="15">
        <v>8.3423243397325937</v>
      </c>
      <c r="L36" s="15">
        <v>-0.5614566619501451</v>
      </c>
      <c r="M36" s="15">
        <v>6.9404204992917693</v>
      </c>
      <c r="N36" s="15">
        <v>3.1838958964601973</v>
      </c>
      <c r="O36" s="15">
        <v>12.131280535674257</v>
      </c>
    </row>
    <row r="37" spans="2:15" ht="15.75" x14ac:dyDescent="0.25">
      <c r="B37" s="20" t="s">
        <v>0</v>
      </c>
      <c r="C37" s="15">
        <v>3.8841102770194271</v>
      </c>
      <c r="D37" s="15">
        <v>-0.29027174199051448</v>
      </c>
      <c r="E37" s="15">
        <v>2.0440202047998901</v>
      </c>
      <c r="F37" s="15">
        <v>0.68498990296171047</v>
      </c>
      <c r="G37" s="15">
        <v>2.2531597493300719</v>
      </c>
      <c r="H37" s="15">
        <v>0.65130655424823736</v>
      </c>
      <c r="I37" s="15">
        <v>5.2867622760195703</v>
      </c>
      <c r="J37" s="15">
        <v>3.8831976005328457</v>
      </c>
      <c r="K37" s="15">
        <v>3.816096497320288</v>
      </c>
      <c r="L37" s="15">
        <v>0.77191609998909272</v>
      </c>
      <c r="M37" s="15">
        <v>2.6707333269733371</v>
      </c>
      <c r="N37" s="15">
        <v>1.0435470663464876</v>
      </c>
      <c r="O37" s="15">
        <v>2.2130135221043705</v>
      </c>
    </row>
    <row r="38" spans="2:15" x14ac:dyDescent="0.2">
      <c r="B38" s="10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</sheetData>
  <mergeCells count="2">
    <mergeCell ref="B1:O1"/>
    <mergeCell ref="B2:O2"/>
  </mergeCells>
  <pageMargins left="0.75" right="0.75" top="1" bottom="1" header="0.5" footer="0.5"/>
  <pageSetup paperSize="5" scale="60" orientation="landscape" r:id="rId1"/>
  <headerFooter alignWithMargins="0">
    <oddHeader>&amp;LSource: Dec 2010 CPI Excel worsheet &amp; CPI Pro</oddHeader>
    <oddFooter>&amp;LLast Updated: Feb 8, 2011 @ 11:30am
&amp;12Printed: &amp;D @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CPI by Divisions</vt:lpstr>
      <vt:lpstr>'CPI by Divisions'!Print_Titles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Beryl-ann_EU</dc:creator>
  <cp:lastModifiedBy>Royal, Andrelene</cp:lastModifiedBy>
  <dcterms:created xsi:type="dcterms:W3CDTF">2018-03-16T19:18:03Z</dcterms:created>
  <dcterms:modified xsi:type="dcterms:W3CDTF">2022-08-15T15:10:33Z</dcterms:modified>
</cp:coreProperties>
</file>